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60" yWindow="1740" windowWidth="19440" windowHeight="8325"/>
  </bookViews>
  <sheets>
    <sheet name="Hoja1" sheetId="1" r:id="rId1"/>
  </sheets>
  <definedNames>
    <definedName name="_xlnm.Print_Area" localSheetId="0">Hoja1!$A$1:$G$20</definedName>
  </definedNames>
  <calcPr calcId="144525"/>
</workbook>
</file>

<file path=xl/calcChain.xml><?xml version="1.0" encoding="utf-8"?>
<calcChain xmlns="http://schemas.openxmlformats.org/spreadsheetml/2006/main">
  <c r="C19" i="1"/>
  <c r="D19"/>
  <c r="E19"/>
  <c r="F19"/>
  <c r="B19"/>
  <c r="D16"/>
  <c r="E16"/>
  <c r="F16"/>
  <c r="C16"/>
  <c r="B16"/>
  <c r="G17"/>
</calcChain>
</file>

<file path=xl/sharedStrings.xml><?xml version="1.0" encoding="utf-8"?>
<sst xmlns="http://schemas.openxmlformats.org/spreadsheetml/2006/main" count="24" uniqueCount="24">
  <si>
    <t>CENTRO UNIVERSITARIO DE ARTE, ARQUITECTURA Y DISEÑO</t>
  </si>
  <si>
    <t>CARRERA</t>
  </si>
  <si>
    <t>ASPIRANTES</t>
  </si>
  <si>
    <t>ADMITIDOS</t>
  </si>
  <si>
    <t>NO ADMITIDOS</t>
  </si>
  <si>
    <t>CUPO</t>
  </si>
  <si>
    <t>CUPO DISPONIBLE</t>
  </si>
  <si>
    <t>% ADMISIÓN</t>
  </si>
  <si>
    <t>LIC. EN ARQUITECTURA</t>
  </si>
  <si>
    <t>LIC. EN ARTES ESC. EXPRESION DANCISTICA</t>
  </si>
  <si>
    <t>LIC. EN ARTES ESC. EXPRESION TEATRAL</t>
  </si>
  <si>
    <t>LIC. EN ARTES VIS. EXPRESION FOTOGRAFICA</t>
  </si>
  <si>
    <t>LIC. EN ARTES VIS. EXPRESION PLASTICA</t>
  </si>
  <si>
    <t>LIC. EN DISEÑO DE INTERIORES Y AMBIENTACION</t>
  </si>
  <si>
    <t>LIC. EN DISEÑO INDUSTRIAL</t>
  </si>
  <si>
    <t>LIC. EN DISEÑO PARA LA COMUNICACION GRAFICA</t>
  </si>
  <si>
    <t>LIC. EN MUSICA</t>
  </si>
  <si>
    <t>LIC. EN URBANISTICA Y MEDIO AMBIENTE</t>
  </si>
  <si>
    <t>SUBTOTAL LICENCIATURA</t>
  </si>
  <si>
    <t>PROGRAMA BASICO MUSICAL</t>
  </si>
  <si>
    <t>TEC. EN MUSICA</t>
  </si>
  <si>
    <t>SUBTOTAL TECNICO SUPERIOR</t>
  </si>
  <si>
    <t>TOTAL CUAAD</t>
  </si>
  <si>
    <t>DEMANDA POR CARRERA, NIVEL Y CENTRO 2007-B</t>
  </si>
</sst>
</file>

<file path=xl/styles.xml><?xml version="1.0" encoding="utf-8"?>
<styleSheet xmlns="http://schemas.openxmlformats.org/spreadsheetml/2006/main">
  <numFmts count="1">
    <numFmt numFmtId="164" formatCode="_-* #,##0.0000_-;\-* #,##0.0000_-;_-* &quot;-&quot;??_-;_-@_-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right"/>
    </xf>
    <xf numFmtId="0" fontId="4" fillId="5" borderId="2" xfId="0" applyFont="1" applyFill="1" applyBorder="1"/>
    <xf numFmtId="0" fontId="7" fillId="6" borderId="2" xfId="0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0" fontId="3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0" fontId="5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>
      <selection activeCell="K24" sqref="K24"/>
    </sheetView>
  </sheetViews>
  <sheetFormatPr baseColWidth="10" defaultRowHeight="15"/>
  <cols>
    <col min="1" max="1" width="52.140625" style="1" customWidth="1"/>
    <col min="2" max="2" width="14.140625" style="1" customWidth="1"/>
    <col min="3" max="3" width="14" style="1" customWidth="1"/>
    <col min="4" max="4" width="14.7109375" style="1" customWidth="1"/>
    <col min="5" max="5" width="10.28515625" style="1" customWidth="1"/>
    <col min="6" max="6" width="13.140625" style="1" customWidth="1"/>
    <col min="7" max="7" width="12.7109375" style="1" customWidth="1"/>
    <col min="8" max="16384" width="11.42578125" style="1"/>
  </cols>
  <sheetData>
    <row r="1" spans="1:7" ht="26.25">
      <c r="A1" s="15" t="s">
        <v>23</v>
      </c>
      <c r="B1" s="16"/>
      <c r="C1" s="16"/>
      <c r="D1" s="16"/>
      <c r="E1" s="16"/>
      <c r="F1" s="16"/>
      <c r="G1" s="16"/>
    </row>
    <row r="2" spans="1:7">
      <c r="A2" s="2"/>
      <c r="B2" s="2"/>
      <c r="C2" s="2"/>
      <c r="D2" s="2"/>
      <c r="E2" s="2"/>
      <c r="F2" s="2"/>
      <c r="G2" s="2"/>
    </row>
    <row r="3" spans="1:7">
      <c r="A3" s="2"/>
      <c r="B3" s="2"/>
      <c r="C3" s="2"/>
      <c r="D3" s="2"/>
      <c r="E3" s="2"/>
      <c r="F3" s="2"/>
      <c r="G3" s="2"/>
    </row>
    <row r="4" spans="1:7" ht="17.25">
      <c r="A4" s="17" t="s">
        <v>0</v>
      </c>
      <c r="B4" s="17"/>
      <c r="C4" s="17"/>
      <c r="D4" s="17"/>
      <c r="E4" s="17"/>
      <c r="F4" s="17"/>
      <c r="G4" s="17"/>
    </row>
    <row r="5" spans="1:7" ht="31.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</row>
    <row r="6" spans="1:7" ht="17.25">
      <c r="A6" s="7" t="s">
        <v>8</v>
      </c>
      <c r="B6" s="9">
        <v>933</v>
      </c>
      <c r="C6" s="9">
        <v>135</v>
      </c>
      <c r="D6" s="9">
        <v>798</v>
      </c>
      <c r="E6" s="9">
        <v>135</v>
      </c>
      <c r="F6" s="9"/>
      <c r="G6" s="10">
        <v>0.14469453376205788</v>
      </c>
    </row>
    <row r="7" spans="1:7" ht="17.25">
      <c r="A7" s="7" t="s">
        <v>9</v>
      </c>
      <c r="B7" s="9">
        <v>40</v>
      </c>
      <c r="C7" s="9">
        <v>30</v>
      </c>
      <c r="D7" s="9">
        <v>10</v>
      </c>
      <c r="E7" s="9">
        <v>30</v>
      </c>
      <c r="F7" s="9"/>
      <c r="G7" s="10">
        <v>0.75</v>
      </c>
    </row>
    <row r="8" spans="1:7" ht="17.25">
      <c r="A8" s="7" t="s">
        <v>10</v>
      </c>
      <c r="B8" s="9">
        <v>46</v>
      </c>
      <c r="C8" s="9">
        <v>25</v>
      </c>
      <c r="D8" s="9">
        <v>21</v>
      </c>
      <c r="E8" s="9">
        <v>25</v>
      </c>
      <c r="F8" s="9"/>
      <c r="G8" s="10">
        <v>0.54347826086956519</v>
      </c>
    </row>
    <row r="9" spans="1:7" ht="17.25">
      <c r="A9" s="7" t="s">
        <v>11</v>
      </c>
      <c r="B9" s="9">
        <v>74</v>
      </c>
      <c r="C9" s="9">
        <v>70</v>
      </c>
      <c r="D9" s="9">
        <v>4</v>
      </c>
      <c r="E9" s="9">
        <v>70</v>
      </c>
      <c r="F9" s="9"/>
      <c r="G9" s="10">
        <v>0.94594594594594594</v>
      </c>
    </row>
    <row r="10" spans="1:7" ht="17.25">
      <c r="A10" s="7" t="s">
        <v>12</v>
      </c>
      <c r="B10" s="9">
        <v>80</v>
      </c>
      <c r="C10" s="9">
        <v>80</v>
      </c>
      <c r="D10" s="9"/>
      <c r="E10" s="9">
        <v>80</v>
      </c>
      <c r="F10" s="9"/>
      <c r="G10" s="10">
        <v>1</v>
      </c>
    </row>
    <row r="11" spans="1:7" ht="17.25">
      <c r="A11" s="7" t="s">
        <v>13</v>
      </c>
      <c r="B11" s="9">
        <v>437</v>
      </c>
      <c r="C11" s="9">
        <v>60</v>
      </c>
      <c r="D11" s="9">
        <v>377</v>
      </c>
      <c r="E11" s="9">
        <v>60</v>
      </c>
      <c r="F11" s="9"/>
      <c r="G11" s="10">
        <v>0.13729977116704806</v>
      </c>
    </row>
    <row r="12" spans="1:7" ht="17.25">
      <c r="A12" s="7" t="s">
        <v>14</v>
      </c>
      <c r="B12" s="9">
        <v>257</v>
      </c>
      <c r="C12" s="9">
        <v>75</v>
      </c>
      <c r="D12" s="9">
        <v>182</v>
      </c>
      <c r="E12" s="9">
        <v>75</v>
      </c>
      <c r="F12" s="9"/>
      <c r="G12" s="10">
        <v>0.29182879377431908</v>
      </c>
    </row>
    <row r="13" spans="1:7" ht="17.25">
      <c r="A13" s="7" t="s">
        <v>15</v>
      </c>
      <c r="B13" s="9">
        <v>764</v>
      </c>
      <c r="C13" s="9">
        <v>135</v>
      </c>
      <c r="D13" s="9">
        <v>629</v>
      </c>
      <c r="E13" s="9">
        <v>135</v>
      </c>
      <c r="F13" s="9"/>
      <c r="G13" s="10">
        <v>0.17670157068062828</v>
      </c>
    </row>
    <row r="14" spans="1:7" ht="17.25">
      <c r="A14" s="7" t="s">
        <v>16</v>
      </c>
      <c r="B14" s="9">
        <v>29</v>
      </c>
      <c r="C14" s="9">
        <v>29</v>
      </c>
      <c r="D14" s="9"/>
      <c r="E14" s="9">
        <v>100</v>
      </c>
      <c r="F14" s="9">
        <v>71</v>
      </c>
      <c r="G14" s="10">
        <v>1</v>
      </c>
    </row>
    <row r="15" spans="1:7" ht="17.25">
      <c r="A15" s="7" t="s">
        <v>17</v>
      </c>
      <c r="B15" s="9">
        <v>48</v>
      </c>
      <c r="C15" s="9">
        <v>40</v>
      </c>
      <c r="D15" s="9">
        <v>8</v>
      </c>
      <c r="E15" s="9">
        <v>40</v>
      </c>
      <c r="F15" s="9"/>
      <c r="G15" s="10">
        <v>0.83333333333333337</v>
      </c>
    </row>
    <row r="16" spans="1:7" ht="15.75">
      <c r="A16" s="6" t="s">
        <v>18</v>
      </c>
      <c r="B16" s="11">
        <f>SUM(B6:B15)</f>
        <v>2708</v>
      </c>
      <c r="C16" s="11">
        <f>SUM(C6:C15)</f>
        <v>679</v>
      </c>
      <c r="D16" s="11">
        <f t="shared" ref="D16:F16" si="0">SUM(D6:D15)</f>
        <v>2029</v>
      </c>
      <c r="E16" s="11">
        <f t="shared" si="0"/>
        <v>750</v>
      </c>
      <c r="F16" s="11">
        <f t="shared" si="0"/>
        <v>71</v>
      </c>
      <c r="G16" s="12">
        <v>0.25069999999999998</v>
      </c>
    </row>
    <row r="17" spans="1:7" ht="17.25">
      <c r="A17" s="7" t="s">
        <v>19</v>
      </c>
      <c r="B17" s="9">
        <v>14</v>
      </c>
      <c r="C17" s="9">
        <v>14</v>
      </c>
      <c r="D17" s="9"/>
      <c r="E17" s="9">
        <v>50</v>
      </c>
      <c r="F17" s="9">
        <v>36</v>
      </c>
      <c r="G17" s="10">
        <f>C19/B19</f>
        <v>0.99622641509433962</v>
      </c>
    </row>
    <row r="18" spans="1:7" ht="17.25">
      <c r="A18" s="7" t="s">
        <v>20</v>
      </c>
      <c r="B18" s="9">
        <v>251</v>
      </c>
      <c r="C18" s="9">
        <v>250</v>
      </c>
      <c r="D18" s="9">
        <v>1</v>
      </c>
      <c r="E18" s="9">
        <v>250</v>
      </c>
      <c r="F18" s="9"/>
      <c r="G18" s="10">
        <v>0.99601593625498008</v>
      </c>
    </row>
    <row r="19" spans="1:7" ht="15.75">
      <c r="A19" s="6" t="s">
        <v>21</v>
      </c>
      <c r="B19" s="11">
        <f>SUM(B17:B18)</f>
        <v>265</v>
      </c>
      <c r="C19" s="11">
        <f t="shared" ref="C19:F19" si="1">SUM(C17:C18)</f>
        <v>264</v>
      </c>
      <c r="D19" s="11">
        <f t="shared" si="1"/>
        <v>1</v>
      </c>
      <c r="E19" s="11">
        <f t="shared" si="1"/>
        <v>300</v>
      </c>
      <c r="F19" s="11">
        <f t="shared" si="1"/>
        <v>36</v>
      </c>
      <c r="G19" s="12">
        <v>0.99619999999999997</v>
      </c>
    </row>
    <row r="20" spans="1:7" ht="17.25">
      <c r="A20" s="8" t="s">
        <v>22</v>
      </c>
      <c r="B20" s="13">
        <v>2973</v>
      </c>
      <c r="C20" s="13">
        <v>943</v>
      </c>
      <c r="D20" s="13">
        <v>2030</v>
      </c>
      <c r="E20" s="13">
        <v>1050</v>
      </c>
      <c r="F20" s="13">
        <v>107</v>
      </c>
      <c r="G20" s="14">
        <v>0.31719999999999998</v>
      </c>
    </row>
  </sheetData>
  <mergeCells count="2">
    <mergeCell ref="A1:G1"/>
    <mergeCell ref="A4:G4"/>
  </mergeCells>
  <pageMargins left="0.70866141732283472" right="0.70866141732283472" top="1.3779527559055118" bottom="0.78740157480314965" header="0.31496062992125984" footer="0.31496062992125984"/>
  <pageSetup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2902877</dc:creator>
  <cp:lastModifiedBy>9704264</cp:lastModifiedBy>
  <cp:lastPrinted>2011-10-31T17:42:13Z</cp:lastPrinted>
  <dcterms:created xsi:type="dcterms:W3CDTF">2011-06-27T17:22:54Z</dcterms:created>
  <dcterms:modified xsi:type="dcterms:W3CDTF">2011-10-31T17:42:14Z</dcterms:modified>
</cp:coreProperties>
</file>